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governoit-my.sharepoint.com/personal/v_zito_governo_it/Documents/Documenti/Allegati nota prospetti rendicontazione PE/"/>
    </mc:Choice>
  </mc:AlternateContent>
  <xr:revisionPtr revIDLastSave="0" documentId="8_{4ABD133B-7B35-4EC8-9112-FA3DB39AA379}" xr6:coauthVersionLast="47" xr6:coauthVersionMax="47" xr10:uidLastSave="{00000000-0000-0000-0000-000000000000}"/>
  <bookViews>
    <workbookView xWindow="-110" yWindow="-110" windowWidth="19420" windowHeight="11500" activeTab="1" xr2:uid="{00000000-000D-0000-FFFF-FFFF00000000}"/>
  </bookViews>
  <sheets>
    <sheet name="Prospetto con calcoli" sheetId="2" r:id="rId1"/>
    <sheet name="Prospetto senza calcoli " sheetId="3" r:id="rId2"/>
  </sheets>
  <definedNames>
    <definedName name="_PAG1">#REF!</definedName>
    <definedName name="_pg1">#REF!</definedName>
    <definedName name="_pg10" localSheetId="0">#REF!</definedName>
    <definedName name="_pg10" localSheetId="1">#REF!</definedName>
    <definedName name="_pg10">#REF!</definedName>
    <definedName name="_pg11">#REF!</definedName>
    <definedName name="_pg2" localSheetId="0">#REF!</definedName>
    <definedName name="_pg2" localSheetId="1">#REF!</definedName>
    <definedName name="_pg2">#REF!</definedName>
    <definedName name="_pg3">#REF!</definedName>
    <definedName name="_xlnm.Print_Area" localSheetId="0">'Prospetto con calcoli'!$A$16:$K$55</definedName>
    <definedName name="_xlnm.Print_Area" localSheetId="1">'Prospetto senza calcoli '!$A$13:$K$53</definedName>
    <definedName name="bs" localSheetId="0">#REF!</definedName>
    <definedName name="bs" localSheetId="1">#REF!</definedName>
    <definedName name="bs">#REF!</definedName>
    <definedName name="co">#REF!</definedName>
    <definedName name="nomi">#REF!</definedName>
    <definedName name="ome">#REF!</definedName>
    <definedName name="tore" localSheetId="0">#REF!</definedName>
    <definedName name="tore" localSheetId="1">#REF!</definedName>
    <definedName name="tor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2" l="1"/>
  <c r="G31" i="2" s="1"/>
  <c r="G45" i="2"/>
  <c r="G44" i="2"/>
  <c r="G43" i="2"/>
  <c r="H42" i="2"/>
  <c r="H47" i="2" s="1"/>
  <c r="G29" i="2" l="1"/>
  <c r="J29" i="2" s="1"/>
  <c r="G47" i="2"/>
  <c r="G49" i="2" s="1"/>
  <c r="G28" i="2"/>
  <c r="J28" i="2" s="1"/>
  <c r="G32" i="2"/>
  <c r="G30" i="2"/>
  <c r="J30" i="2" s="1"/>
  <c r="G33" i="2"/>
  <c r="G34" i="2"/>
  <c r="G35" i="2"/>
  <c r="J37" i="2" l="1"/>
  <c r="J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Eugenio Rollo</author>
  </authors>
  <commentList>
    <comment ref="C18" authorId="0" shapeId="0" xr:uid="{00000000-0006-0000-0000-000001000000}">
      <text>
        <r>
          <rPr>
            <b/>
            <sz val="8"/>
            <color indexed="81"/>
            <rFont val="Tahoma"/>
            <family val="2"/>
          </rPr>
          <t>Inserire l'ente che sostiene il costo del dipendente</t>
        </r>
      </text>
    </comment>
    <comment ref="C20" authorId="0" shapeId="0" xr:uid="{00000000-0006-0000-0000-000002000000}">
      <text>
        <r>
          <rPr>
            <b/>
            <sz val="8"/>
            <color indexed="81"/>
            <rFont val="Tahoma"/>
            <family val="2"/>
          </rPr>
          <t>Inserire il cognome e nome del dipendente</t>
        </r>
        <r>
          <rPr>
            <sz val="8"/>
            <color indexed="81"/>
            <rFont val="Tahoma"/>
            <family val="2"/>
          </rPr>
          <t xml:space="preserve">
</t>
        </r>
      </text>
    </comment>
    <comment ref="G27" authorId="0" shapeId="0" xr:uid="{00000000-0006-0000-0000-000003000000}">
      <text>
        <r>
          <rPr>
            <b/>
            <sz val="8"/>
            <color indexed="81"/>
            <rFont val="Tahoma"/>
            <family val="2"/>
          </rPr>
          <t>Inserire la retribuzione mensile LORDA come appare sul cedolino paga</t>
        </r>
      </text>
    </comment>
    <comment ref="H27" authorId="0" shapeId="0" xr:uid="{00000000-0006-0000-0000-000004000000}">
      <text>
        <r>
          <rPr>
            <b/>
            <sz val="8"/>
            <color indexed="81"/>
            <rFont val="Tahoma"/>
            <family val="2"/>
          </rPr>
          <t>Inserire il NUMERO DI MENSILITA' da contratto</t>
        </r>
      </text>
    </comment>
    <comment ref="H28" authorId="0" shapeId="0" xr:uid="{00000000-0006-0000-0000-000005000000}">
      <text>
        <r>
          <rPr>
            <b/>
            <sz val="8"/>
            <color indexed="81"/>
            <rFont val="Tahoma"/>
            <family val="2"/>
          </rPr>
          <t>Inserire il coefficiente per il calcolo del TFR (generalmente è il 13.5)</t>
        </r>
      </text>
    </comment>
    <comment ref="H29" authorId="0" shapeId="0" xr:uid="{00000000-0006-0000-0000-000006000000}">
      <text>
        <r>
          <rPr>
            <b/>
            <sz val="8"/>
            <color indexed="81"/>
            <rFont val="Tahoma"/>
            <family val="2"/>
          </rPr>
          <t>Inserire l'aliquota per il calcolo INPS a carico del datore di lavoro</t>
        </r>
      </text>
    </comment>
    <comment ref="H30" authorId="0" shapeId="0" xr:uid="{00000000-0006-0000-0000-000007000000}">
      <text>
        <r>
          <rPr>
            <b/>
            <sz val="8"/>
            <color indexed="81"/>
            <rFont val="Tahoma"/>
            <family val="2"/>
          </rPr>
          <t>Inserire il coefficiente per il calcolo contributi INAIL</t>
        </r>
      </text>
    </comment>
    <comment ref="H31" authorId="0" shapeId="0" xr:uid="{00000000-0006-0000-0000-000008000000}">
      <text>
        <r>
          <rPr>
            <b/>
            <sz val="8"/>
            <color indexed="81"/>
            <rFont val="Tahoma"/>
            <family val="2"/>
          </rPr>
          <t xml:space="preserve">Inserire l'eventuale coefficiente per il calcolo </t>
        </r>
      </text>
    </comment>
    <comment ref="H32" authorId="0" shapeId="0" xr:uid="{00000000-0006-0000-0000-000009000000}">
      <text>
        <r>
          <rPr>
            <b/>
            <sz val="8"/>
            <color indexed="81"/>
            <rFont val="Tahoma"/>
            <family val="2"/>
          </rPr>
          <t xml:space="preserve">Inserire l'eventuale coefficiente per il calcolo </t>
        </r>
      </text>
    </comment>
    <comment ref="H33" authorId="0" shapeId="0" xr:uid="{00000000-0006-0000-0000-00000A000000}">
      <text>
        <r>
          <rPr>
            <b/>
            <sz val="8"/>
            <color indexed="81"/>
            <rFont val="Tahoma"/>
            <family val="2"/>
          </rPr>
          <t xml:space="preserve">Inserire l'eventuale coefficiente per il calcolo </t>
        </r>
      </text>
    </comment>
    <comment ref="H34" authorId="0" shapeId="0" xr:uid="{00000000-0006-0000-0000-00000B000000}">
      <text>
        <r>
          <rPr>
            <b/>
            <sz val="8"/>
            <color indexed="81"/>
            <rFont val="Tahoma"/>
            <family val="2"/>
          </rPr>
          <t xml:space="preserve">Inserire l'eventuale coefficiente per il calcolo </t>
        </r>
      </text>
    </comment>
    <comment ref="H35" authorId="0" shapeId="0" xr:uid="{00000000-0006-0000-0000-00000C000000}">
      <text>
        <r>
          <rPr>
            <b/>
            <sz val="8"/>
            <color indexed="81"/>
            <rFont val="Tahoma"/>
            <family val="2"/>
          </rPr>
          <t>Inserire l'eventuale coefficiente per il calcolo</t>
        </r>
      </text>
    </comment>
    <comment ref="E42" authorId="0" shapeId="0" xr:uid="{00000000-0006-0000-0000-00000D000000}">
      <text>
        <r>
          <rPr>
            <b/>
            <sz val="8"/>
            <color indexed="81"/>
            <rFont val="Tahoma"/>
            <family val="2"/>
          </rPr>
          <t>Settimane lavorabili annue (52)</t>
        </r>
      </text>
    </comment>
    <comment ref="F42" authorId="0" shapeId="0" xr:uid="{00000000-0006-0000-0000-00000E000000}">
      <text>
        <r>
          <rPr>
            <b/>
            <sz val="8"/>
            <color indexed="81"/>
            <rFont val="Tahoma"/>
            <family val="2"/>
          </rPr>
          <t>Ore di lavoro settimanali da contratto (generalmente 40)</t>
        </r>
      </text>
    </comment>
    <comment ref="E43" authorId="0" shapeId="0" xr:uid="{00000000-0006-0000-0000-00000F000000}">
      <text>
        <r>
          <rPr>
            <b/>
            <sz val="8"/>
            <color indexed="81"/>
            <rFont val="Tahoma"/>
            <family val="2"/>
          </rPr>
          <t>Giorni di ferie annui da contratto (20-22)</t>
        </r>
      </text>
    </comment>
    <comment ref="F43" authorId="0" shapeId="0" xr:uid="{00000000-0006-0000-0000-000010000000}">
      <text>
        <r>
          <rPr>
            <b/>
            <sz val="8"/>
            <color indexed="81"/>
            <rFont val="Tahoma"/>
            <family val="2"/>
          </rPr>
          <t>Ore di lavoro al giorno da contratto (generalmente 8)</t>
        </r>
      </text>
    </comment>
    <comment ref="E44" authorId="0" shapeId="0" xr:uid="{00000000-0006-0000-0000-000011000000}">
      <text>
        <r>
          <rPr>
            <b/>
            <sz val="8"/>
            <color indexed="81"/>
            <rFont val="Tahoma"/>
            <family val="2"/>
          </rPr>
          <t>Giorni di permesso annui da contratto (6-8)</t>
        </r>
      </text>
    </comment>
    <comment ref="F44" authorId="0" shapeId="0" xr:uid="{00000000-0006-0000-0000-000012000000}">
      <text>
        <r>
          <rPr>
            <b/>
            <sz val="8"/>
            <color indexed="81"/>
            <rFont val="Tahoma"/>
            <family val="2"/>
          </rPr>
          <t>Ore di lavoro al giorno da contratto (generalmente 8)</t>
        </r>
      </text>
    </comment>
    <comment ref="E45" authorId="0" shapeId="0" xr:uid="{00000000-0006-0000-0000-000013000000}">
      <text>
        <r>
          <rPr>
            <b/>
            <sz val="8"/>
            <color indexed="81"/>
            <rFont val="Tahoma"/>
            <family val="2"/>
          </rPr>
          <t>Festività soppresse da contratto (4)</t>
        </r>
      </text>
    </comment>
    <comment ref="F45" authorId="0" shapeId="0" xr:uid="{00000000-0006-0000-0000-000014000000}">
      <text>
        <r>
          <rPr>
            <b/>
            <sz val="8"/>
            <color indexed="81"/>
            <rFont val="Tahoma"/>
            <family val="2"/>
          </rPr>
          <t>Ore di lavoro al giorno da contratto (generalmente 8)</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<sst xmlns="http://schemas.openxmlformats.org/spreadsheetml/2006/main" count="82" uniqueCount="42">
  <si>
    <t>DIPENDENTE:</t>
  </si>
  <si>
    <t>(cognome e nome)</t>
  </si>
  <si>
    <t xml:space="preserve">CALCOLO COSTO ORARIO </t>
  </si>
  <si>
    <t>ore</t>
  </si>
  <si>
    <t>ore lavorabili</t>
  </si>
  <si>
    <t>n.</t>
  </si>
  <si>
    <t xml:space="preserve"> (Totale A / Totale B)</t>
  </si>
  <si>
    <t>unità</t>
  </si>
  <si>
    <t>(sett)</t>
  </si>
  <si>
    <t>(gg)</t>
  </si>
  <si>
    <t>€</t>
  </si>
  <si>
    <t>0,8</t>
  </si>
  <si>
    <t>ENTE</t>
  </si>
  <si>
    <t>COSTO ORARIO (D)</t>
  </si>
  <si>
    <t>importo</t>
  </si>
  <si>
    <t>mensilità</t>
  </si>
  <si>
    <t>Retrib. Lorda in busta paga</t>
  </si>
  <si>
    <t>Lordo mensile</t>
  </si>
  <si>
    <t xml:space="preserve">TFR maturato </t>
  </si>
  <si>
    <t>Avvisi pubblici per la presentazione di proposte di intervento per la selezione di progetti socio educativi strutturati per combattere la povertà educativa nel Mezzogiorno a sostegno del Terzo Settore da finanziare nell’ambito del PNRR - M5C3I1.3</t>
  </si>
  <si>
    <t>Annualità</t>
  </si>
  <si>
    <t>Ferie</t>
  </si>
  <si>
    <t>Permessi</t>
  </si>
  <si>
    <t>Festività</t>
  </si>
  <si>
    <r>
      <t xml:space="preserve">TFR maturato </t>
    </r>
    <r>
      <rPr>
        <sz val="11"/>
        <color indexed="23"/>
        <rFont val="Arial Narrow"/>
        <family val="2"/>
      </rPr>
      <t>(calcolato)</t>
    </r>
  </si>
  <si>
    <r>
      <t xml:space="preserve">Contributi INAIL </t>
    </r>
    <r>
      <rPr>
        <sz val="11"/>
        <color indexed="23"/>
        <rFont val="Arial Narrow"/>
        <family val="2"/>
      </rPr>
      <t>(calcolato)</t>
    </r>
  </si>
  <si>
    <r>
      <t xml:space="preserve">Altro </t>
    </r>
    <r>
      <rPr>
        <sz val="11"/>
        <color indexed="23"/>
        <rFont val="Arial Narrow"/>
        <family val="2"/>
      </rPr>
      <t>(indicare la voce)</t>
    </r>
  </si>
  <si>
    <t>ORE LAVORATE (B)</t>
  </si>
  <si>
    <t>TOTALE COSTO ANNUO AZIENDA (A)</t>
  </si>
  <si>
    <t>MARIO ROSSI</t>
  </si>
  <si>
    <t>Importo</t>
  </si>
  <si>
    <t xml:space="preserve">Contributi INPS </t>
  </si>
  <si>
    <t xml:space="preserve">Irap </t>
  </si>
  <si>
    <t xml:space="preserve">Contributi INAIL </t>
  </si>
  <si>
    <t xml:space="preserve">Retrib. Lorda in busta paga </t>
  </si>
  <si>
    <t>Tot ore</t>
  </si>
  <si>
    <t>26,54</t>
  </si>
  <si>
    <r>
      <t xml:space="preserve">Contributi INPS c/ditta </t>
    </r>
    <r>
      <rPr>
        <sz val="11"/>
        <color indexed="23"/>
        <rFont val="Arial Narrow"/>
        <family val="2"/>
      </rPr>
      <t>(calcolato)</t>
    </r>
  </si>
  <si>
    <r>
      <rPr>
        <b/>
        <sz val="10"/>
        <rFont val="Arial Narrow"/>
        <family val="2"/>
      </rPr>
      <t>N.B.</t>
    </r>
    <r>
      <rPr>
        <sz val="10"/>
        <rFont val="Arial Narrow"/>
        <family val="2"/>
      </rPr>
      <t xml:space="preserve"> Questo prospetto rappresenta uno strumento utile per poter determinare in maniera corretta il costo del personale. Si fa presente che deve essere caricato, una sola volta in corrispondenza della rispettiva risorsa umana, nella sezione "Impegni" dell'Anagrafica di progetto del sistema REGIS.  </t>
    </r>
  </si>
  <si>
    <t>FIRMA__________________________</t>
  </si>
  <si>
    <t>Io sottoscritto_____________________nato a__________ il___________e residente in______________ (inserire le generalità ed allegare documento di identità in corso di validità) in qualità di_________________dichiaro ai sensi del DPR n. 445/2000 e ss. mm.ii che la determinazione del costo orario è stata predisposta in conformità alla normativa vigente.</t>
  </si>
  <si>
    <t xml:space="preserve">PROSPETTO DI DETERMINAZIONE DEL COSTO ORARIO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</si>
</sst>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quot;L.&quot;\ #,##0;[Red]\-&quot;L.&quot;\ #,##0"/>
    <numFmt numFmtId="165" formatCode="_-&quot;L.&quot;\ * #,##0_-;\-&quot;L.&quot;\ * #,##0_-;_-&quot;L.&quot;\ * &quot;-&quot;_-;_-@_-"/>
    <numFmt numFmtId="166" formatCode="_-* #,##0.00_-;\-* #,##0.00_-;_-* &quot;-&quot;_-;_-@_-"/>
    <numFmt numFmtId="167" formatCode="#,##0.0"/>
    <numFmt numFmtId="168" formatCode="_-* #,##0.000_-;\-* #,##0.000_-;_-* &quot;-&quot;_-;_-@_-"/>
    <numFmt numFmtId="169" formatCode="#,##0.00_ ;\-#,##0.00\ "/>
  </numFmts>
  <fonts count="20" x14ac:knownFonts="1">
    <font>
      <sz val="10"/>
      <name val="MS Sans Serif"/>
    </font>
    <font>
      <sz val="10"/>
      <name val="Arial"/>
      <family val="2"/>
    </font>
    <font>
      <b/>
      <u/>
      <sz val="12"/>
      <name val="Arial Narrow"/>
      <family val="2"/>
    </font>
    <font>
      <b/>
      <sz val="12"/>
      <name val="Arial Narrow"/>
      <family val="2"/>
    </font>
    <font>
      <sz val="10"/>
      <name val="MS Sans Serif"/>
    </font>
    <font>
      <b/>
      <sz val="11"/>
      <name val="Arial Narrow"/>
      <family val="2"/>
    </font>
    <font>
      <sz val="8"/>
      <color indexed="81"/>
      <name val="Tahoma"/>
      <family val="2"/>
    </font>
    <font>
      <b/>
      <sz val="8"/>
      <color indexed="81"/>
      <name val="Tahoma"/>
      <family val="2"/>
    </font>
    <font>
      <sz val="8"/>
      <name val="Arial Narrow"/>
      <family val="2"/>
    </font>
    <font>
      <b/>
      <sz val="10"/>
      <name val="Arial Narrow"/>
      <family val="2"/>
    </font>
    <font>
      <sz val="10"/>
      <name val="Arial Narrow"/>
      <family val="2"/>
    </font>
    <font>
      <sz val="6"/>
      <name val="Arial Narrow"/>
      <family val="2"/>
    </font>
    <font>
      <b/>
      <u/>
      <sz val="10"/>
      <name val="Arial Narrow"/>
      <family val="2"/>
    </font>
    <font>
      <i/>
      <sz val="9"/>
      <name val="Arial Narrow"/>
      <family val="2"/>
    </font>
    <font>
      <sz val="11"/>
      <name val="Arial Narrow"/>
      <family val="2"/>
    </font>
    <font>
      <sz val="11"/>
      <color indexed="23"/>
      <name val="Arial Narrow"/>
      <family val="2"/>
    </font>
    <font>
      <b/>
      <sz val="12"/>
      <color theme="1"/>
      <name val="Arial Narrow"/>
      <family val="2"/>
    </font>
    <font>
      <b/>
      <sz val="11"/>
      <color theme="0" tint="-0.499984740745262"/>
      <name val="Arial Narrow"/>
      <family val="2"/>
    </font>
    <font>
      <sz val="11"/>
      <color theme="0" tint="-0.499984740745262"/>
      <name val="Arial Narrow"/>
      <family val="2"/>
    </font>
    <font>
      <b/>
      <u/>
      <sz val="11"/>
      <name val="Arial Narrow"/>
      <family val="2"/>
    </font>
  </fonts>
  <fills count="6">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00"/>
        <bgColor indexed="64"/>
      </patternFill>
    </fill>
  </fills>
  <borders count="18">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38" fontId="4" fillId="0" borderId="0" applyFont="0" applyFill="0" applyBorder="0" applyAlignment="0" applyProtection="0"/>
    <xf numFmtId="41" fontId="1" fillId="0" borderId="0" applyFon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cellStyleXfs>
  <cellXfs count="114">
    <xf numFmtId="0" fontId="0" fillId="0" borderId="0" xfId="0"/>
    <xf numFmtId="0" fontId="1" fillId="0" borderId="0" xfId="3"/>
    <xf numFmtId="0" fontId="2" fillId="0" borderId="1" xfId="3" applyFont="1" applyBorder="1" applyAlignment="1">
      <alignment horizontal="center"/>
    </xf>
    <xf numFmtId="0" fontId="2" fillId="0" borderId="0" xfId="3" applyFont="1" applyAlignment="1">
      <alignment horizontal="center"/>
    </xf>
    <xf numFmtId="0" fontId="2" fillId="0" borderId="2" xfId="3" applyFont="1" applyBorder="1" applyAlignment="1">
      <alignment horizontal="center"/>
    </xf>
    <xf numFmtId="0" fontId="2" fillId="0" borderId="1" xfId="3" applyFont="1" applyBorder="1" applyAlignment="1">
      <alignment horizontal="centerContinuous"/>
    </xf>
    <xf numFmtId="0" fontId="2" fillId="0" borderId="0" xfId="3" applyFont="1" applyAlignment="1">
      <alignment horizontal="centerContinuous"/>
    </xf>
    <xf numFmtId="0" fontId="2" fillId="0" borderId="2" xfId="3" applyFont="1" applyBorder="1" applyAlignment="1">
      <alignment horizontal="centerContinuous"/>
    </xf>
    <xf numFmtId="0" fontId="9" fillId="0" borderId="0" xfId="3" applyFont="1" applyAlignment="1">
      <alignment horizontal="left" vertical="top" wrapText="1"/>
    </xf>
    <xf numFmtId="0" fontId="10" fillId="0" borderId="0" xfId="3" applyFont="1"/>
    <xf numFmtId="0" fontId="10" fillId="0" borderId="3" xfId="3" applyFont="1" applyBorder="1"/>
    <xf numFmtId="0" fontId="10" fillId="0" borderId="4" xfId="3" applyFont="1" applyBorder="1"/>
    <xf numFmtId="0" fontId="10" fillId="0" borderId="5" xfId="3" applyFont="1" applyBorder="1"/>
    <xf numFmtId="0" fontId="10" fillId="0" borderId="1" xfId="3" applyFont="1" applyBorder="1"/>
    <xf numFmtId="0" fontId="10" fillId="0" borderId="2" xfId="3" applyFont="1" applyBorder="1"/>
    <xf numFmtId="0" fontId="11" fillId="0" borderId="1" xfId="3" applyFont="1" applyBorder="1" applyAlignment="1">
      <alignment horizontal="left"/>
    </xf>
    <xf numFmtId="0" fontId="11" fillId="0" borderId="0" xfId="3" applyFont="1" applyAlignment="1">
      <alignment horizontal="left"/>
    </xf>
    <xf numFmtId="0" fontId="11" fillId="0" borderId="2" xfId="3" applyFont="1" applyBorder="1" applyAlignment="1">
      <alignment horizontal="left"/>
    </xf>
    <xf numFmtId="0" fontId="9" fillId="0" borderId="1" xfId="3" applyFont="1" applyBorder="1"/>
    <xf numFmtId="0" fontId="10" fillId="0" borderId="6" xfId="3" applyFont="1" applyBorder="1"/>
    <xf numFmtId="165" fontId="9" fillId="0" borderId="2" xfId="5" applyFont="1" applyBorder="1"/>
    <xf numFmtId="0" fontId="8" fillId="0" borderId="0" xfId="3" applyFont="1" applyAlignment="1">
      <alignment horizontal="center"/>
    </xf>
    <xf numFmtId="0" fontId="8" fillId="0" borderId="7" xfId="3" applyFont="1" applyBorder="1" applyAlignment="1">
      <alignment horizontal="center"/>
    </xf>
    <xf numFmtId="0" fontId="10" fillId="0" borderId="7" xfId="3" applyFont="1" applyBorder="1" applyAlignment="1">
      <alignment horizontal="center"/>
    </xf>
    <xf numFmtId="0" fontId="13" fillId="0" borderId="0" xfId="3" applyFont="1" applyAlignment="1">
      <alignment horizontal="center"/>
    </xf>
    <xf numFmtId="41" fontId="10" fillId="0" borderId="0" xfId="2" applyFont="1" applyBorder="1"/>
    <xf numFmtId="41" fontId="9" fillId="0" borderId="0" xfId="2" applyFont="1" applyBorder="1"/>
    <xf numFmtId="0" fontId="3" fillId="0" borderId="0" xfId="3" applyFont="1"/>
    <xf numFmtId="0" fontId="10" fillId="0" borderId="8" xfId="3" applyFont="1" applyBorder="1"/>
    <xf numFmtId="0" fontId="10" fillId="0" borderId="9" xfId="3" applyFont="1" applyBorder="1"/>
    <xf numFmtId="0" fontId="5" fillId="0" borderId="0" xfId="3" applyFont="1" applyAlignment="1">
      <alignment horizontal="center"/>
    </xf>
    <xf numFmtId="0" fontId="9" fillId="0" borderId="1" xfId="3" applyFont="1" applyBorder="1" applyAlignment="1">
      <alignment horizontal="left"/>
    </xf>
    <xf numFmtId="0" fontId="14" fillId="0" borderId="1" xfId="3" applyFont="1" applyBorder="1"/>
    <xf numFmtId="0" fontId="5" fillId="0" borderId="1" xfId="3" applyFont="1" applyBorder="1"/>
    <xf numFmtId="0" fontId="14" fillId="0" borderId="0" xfId="3" applyFont="1"/>
    <xf numFmtId="0" fontId="17" fillId="0" borderId="1" xfId="3" applyFont="1" applyBorder="1"/>
    <xf numFmtId="0" fontId="17" fillId="4" borderId="1" xfId="3" applyFont="1" applyFill="1" applyBorder="1"/>
    <xf numFmtId="0" fontId="14" fillId="0" borderId="13" xfId="3" applyFont="1" applyBorder="1" applyAlignment="1">
      <alignment horizontal="center"/>
    </xf>
    <xf numFmtId="0" fontId="14" fillId="0" borderId="2" xfId="3" applyFont="1" applyBorder="1" applyAlignment="1">
      <alignment horizontal="center"/>
    </xf>
    <xf numFmtId="0" fontId="14" fillId="0" borderId="14" xfId="3" applyFont="1" applyBorder="1"/>
    <xf numFmtId="0" fontId="14" fillId="0" borderId="2" xfId="3" applyFont="1" applyBorder="1"/>
    <xf numFmtId="4" fontId="5" fillId="4" borderId="15" xfId="2" applyNumberFormat="1" applyFont="1" applyFill="1" applyBorder="1" applyProtection="1">
      <protection locked="0"/>
    </xf>
    <xf numFmtId="167" fontId="5" fillId="4" borderId="15" xfId="3" applyNumberFormat="1" applyFont="1" applyFill="1" applyBorder="1" applyAlignment="1" applyProtection="1">
      <alignment horizontal="center"/>
      <protection locked="0"/>
    </xf>
    <xf numFmtId="0" fontId="14" fillId="0" borderId="12" xfId="3" applyFont="1" applyBorder="1"/>
    <xf numFmtId="168" fontId="14" fillId="0" borderId="10" xfId="2" applyNumberFormat="1" applyFont="1" applyBorder="1"/>
    <xf numFmtId="4" fontId="18" fillId="0" borderId="16" xfId="2" applyNumberFormat="1" applyFont="1" applyFill="1" applyBorder="1"/>
    <xf numFmtId="167" fontId="18" fillId="0" borderId="16" xfId="3" applyNumberFormat="1" applyFont="1" applyBorder="1" applyAlignment="1" applyProtection="1">
      <alignment horizontal="center"/>
      <protection locked="0"/>
    </xf>
    <xf numFmtId="0" fontId="18" fillId="0" borderId="11" xfId="3" applyFont="1" applyBorder="1"/>
    <xf numFmtId="168" fontId="18" fillId="0" borderId="10" xfId="2" applyNumberFormat="1" applyFont="1" applyBorder="1"/>
    <xf numFmtId="4" fontId="18" fillId="0" borderId="7" xfId="2" applyNumberFormat="1" applyFont="1" applyBorder="1"/>
    <xf numFmtId="49" fontId="18" fillId="0" borderId="7" xfId="3" applyNumberFormat="1" applyFont="1" applyBorder="1" applyAlignment="1" applyProtection="1">
      <alignment horizontal="center"/>
      <protection locked="0"/>
    </xf>
    <xf numFmtId="0" fontId="18" fillId="0" borderId="6" xfId="3" applyFont="1" applyBorder="1"/>
    <xf numFmtId="166" fontId="18" fillId="0" borderId="9" xfId="2" applyNumberFormat="1" applyFont="1" applyBorder="1"/>
    <xf numFmtId="0" fontId="14" fillId="0" borderId="3" xfId="3" applyFont="1" applyBorder="1"/>
    <xf numFmtId="41" fontId="14" fillId="0" borderId="5" xfId="2" applyFont="1" applyBorder="1"/>
    <xf numFmtId="0" fontId="5" fillId="0" borderId="0" xfId="3" applyFont="1" applyAlignment="1">
      <alignment horizontal="right"/>
    </xf>
    <xf numFmtId="0" fontId="14" fillId="3" borderId="6" xfId="3" applyFont="1" applyFill="1" applyBorder="1"/>
    <xf numFmtId="169" fontId="5" fillId="3" borderId="9" xfId="5" applyNumberFormat="1" applyFont="1" applyFill="1" applyBorder="1"/>
    <xf numFmtId="0" fontId="14" fillId="0" borderId="7" xfId="3" applyFont="1" applyBorder="1" applyProtection="1">
      <protection locked="0"/>
    </xf>
    <xf numFmtId="41" fontId="14" fillId="2" borderId="7" xfId="2" applyFont="1" applyFill="1" applyBorder="1"/>
    <xf numFmtId="41" fontId="14" fillId="0" borderId="7" xfId="2" applyFont="1" applyFill="1" applyBorder="1" applyAlignment="1">
      <alignment horizontal="center"/>
    </xf>
    <xf numFmtId="41" fontId="18" fillId="0" borderId="7" xfId="2" applyFont="1" applyBorder="1"/>
    <xf numFmtId="41" fontId="14" fillId="2" borderId="7" xfId="2" applyFont="1" applyFill="1" applyBorder="1" applyAlignment="1">
      <alignment horizontal="center"/>
    </xf>
    <xf numFmtId="41" fontId="18" fillId="0" borderId="17" xfId="2" applyFont="1" applyBorder="1"/>
    <xf numFmtId="41" fontId="14" fillId="0" borderId="17" xfId="2" applyFont="1" applyBorder="1" applyAlignment="1">
      <alignment horizontal="center"/>
    </xf>
    <xf numFmtId="41" fontId="18" fillId="0" borderId="16" xfId="2" applyFont="1" applyBorder="1"/>
    <xf numFmtId="41" fontId="14" fillId="0" borderId="16" xfId="2" applyFont="1" applyBorder="1" applyAlignment="1">
      <alignment horizontal="center"/>
    </xf>
    <xf numFmtId="41" fontId="14" fillId="0" borderId="17" xfId="2" applyFont="1" applyBorder="1"/>
    <xf numFmtId="41" fontId="14" fillId="0" borderId="0" xfId="2" applyFont="1" applyBorder="1"/>
    <xf numFmtId="41" fontId="5" fillId="3" borderId="16" xfId="2" applyFont="1" applyFill="1" applyBorder="1"/>
    <xf numFmtId="4" fontId="3" fillId="3" borderId="7" xfId="2" applyNumberFormat="1" applyFont="1" applyFill="1" applyBorder="1"/>
    <xf numFmtId="0" fontId="14" fillId="4" borderId="7" xfId="3" applyFont="1" applyFill="1" applyBorder="1" applyProtection="1">
      <protection locked="0"/>
    </xf>
    <xf numFmtId="0" fontId="14" fillId="0" borderId="7" xfId="3" applyFont="1" applyBorder="1"/>
    <xf numFmtId="0" fontId="12" fillId="5" borderId="1" xfId="3" applyFont="1" applyFill="1" applyBorder="1"/>
    <xf numFmtId="0" fontId="14" fillId="0" borderId="0" xfId="3" applyFont="1" applyAlignment="1">
      <alignment horizontal="center"/>
    </xf>
    <xf numFmtId="167" fontId="18" fillId="0" borderId="0" xfId="3" applyNumberFormat="1" applyFont="1" applyAlignment="1" applyProtection="1">
      <alignment horizontal="center"/>
      <protection locked="0"/>
    </xf>
    <xf numFmtId="49" fontId="18" fillId="0" borderId="0" xfId="3" applyNumberFormat="1" applyFont="1" applyAlignment="1" applyProtection="1">
      <alignment horizontal="center"/>
      <protection locked="0"/>
    </xf>
    <xf numFmtId="49" fontId="18" fillId="0" borderId="0" xfId="3" applyNumberFormat="1" applyFont="1" applyAlignment="1">
      <alignment horizontal="center"/>
    </xf>
    <xf numFmtId="4" fontId="5" fillId="0" borderId="0" xfId="2" applyNumberFormat="1" applyFont="1" applyFill="1" applyBorder="1" applyProtection="1">
      <protection locked="0"/>
    </xf>
    <xf numFmtId="167" fontId="5" fillId="0" borderId="0" xfId="3" applyNumberFormat="1" applyFont="1" applyAlignment="1" applyProtection="1">
      <alignment horizontal="center"/>
      <protection locked="0"/>
    </xf>
    <xf numFmtId="0" fontId="14" fillId="4" borderId="8" xfId="3" applyFont="1" applyFill="1" applyBorder="1"/>
    <xf numFmtId="168" fontId="14" fillId="4" borderId="9" xfId="2" applyNumberFormat="1" applyFont="1" applyFill="1" applyBorder="1"/>
    <xf numFmtId="0" fontId="18" fillId="4" borderId="12" xfId="3" applyFont="1" applyFill="1" applyBorder="1"/>
    <xf numFmtId="168" fontId="18" fillId="4" borderId="10" xfId="2" applyNumberFormat="1" applyFont="1" applyFill="1" applyBorder="1"/>
    <xf numFmtId="0" fontId="18" fillId="4" borderId="8" xfId="3" applyFont="1" applyFill="1" applyBorder="1"/>
    <xf numFmtId="168" fontId="18" fillId="4" borderId="9" xfId="2" applyNumberFormat="1" applyFont="1" applyFill="1" applyBorder="1"/>
    <xf numFmtId="166" fontId="18" fillId="4" borderId="9" xfId="2" applyNumberFormat="1" applyFont="1" applyFill="1" applyBorder="1"/>
    <xf numFmtId="0" fontId="10" fillId="0" borderId="16" xfId="3" applyFont="1" applyBorder="1" applyAlignment="1">
      <alignment horizontal="center"/>
    </xf>
    <xf numFmtId="0" fontId="14" fillId="0" borderId="7" xfId="3" applyFont="1" applyBorder="1" applyAlignment="1">
      <alignment horizontal="center"/>
    </xf>
    <xf numFmtId="0" fontId="10" fillId="0" borderId="0" xfId="3" applyFont="1" applyAlignment="1">
      <alignment horizontal="center"/>
    </xf>
    <xf numFmtId="0" fontId="14" fillId="4" borderId="6" xfId="3" applyFont="1" applyFill="1" applyBorder="1"/>
    <xf numFmtId="169" fontId="5" fillId="4" borderId="9" xfId="5" applyNumberFormat="1" applyFont="1" applyFill="1" applyBorder="1"/>
    <xf numFmtId="4" fontId="3" fillId="4" borderId="7" xfId="2" applyNumberFormat="1" applyFont="1" applyFill="1" applyBorder="1"/>
    <xf numFmtId="0" fontId="10" fillId="0" borderId="0" xfId="3" applyFont="1" applyAlignment="1">
      <alignment horizontal="left" vertical="top" wrapText="1"/>
    </xf>
    <xf numFmtId="0" fontId="10" fillId="0" borderId="1" xfId="3" applyFont="1" applyBorder="1" applyAlignment="1">
      <alignment horizontal="left" vertical="top" wrapText="1"/>
    </xf>
    <xf numFmtId="0" fontId="10" fillId="0" borderId="0" xfId="3" applyFont="1" applyAlignment="1">
      <alignment horizontal="center" vertical="top" wrapText="1"/>
    </xf>
    <xf numFmtId="0" fontId="9" fillId="0" borderId="1" xfId="3" applyFont="1" applyBorder="1" applyAlignment="1">
      <alignment horizontal="left" vertical="top" wrapText="1"/>
    </xf>
    <xf numFmtId="0" fontId="9" fillId="0" borderId="0" xfId="3" applyFont="1" applyAlignment="1">
      <alignment horizontal="left" vertical="top" wrapText="1"/>
    </xf>
    <xf numFmtId="0" fontId="9" fillId="0" borderId="2" xfId="3" applyFont="1" applyBorder="1" applyAlignment="1">
      <alignment horizontal="left" vertical="top" wrapText="1"/>
    </xf>
    <xf numFmtId="0" fontId="9" fillId="0" borderId="0" xfId="3" applyFont="1" applyAlignment="1">
      <alignment horizontal="center" wrapText="1"/>
    </xf>
    <xf numFmtId="0" fontId="9" fillId="0" borderId="2" xfId="3" applyFont="1" applyBorder="1" applyAlignment="1">
      <alignment horizontal="center" wrapText="1"/>
    </xf>
    <xf numFmtId="0" fontId="10" fillId="0" borderId="0" xfId="3" applyFont="1" applyAlignment="1">
      <alignment horizontal="center" vertical="top"/>
    </xf>
    <xf numFmtId="0" fontId="19" fillId="5" borderId="0" xfId="3" applyFont="1" applyFill="1" applyAlignment="1">
      <alignment horizontal="center"/>
    </xf>
    <xf numFmtId="0" fontId="3" fillId="0" borderId="0" xfId="3" applyFont="1" applyAlignment="1">
      <alignment horizontal="left" vertical="top" wrapText="1"/>
    </xf>
    <xf numFmtId="0" fontId="10" fillId="0" borderId="0" xfId="3" applyFont="1" applyAlignment="1">
      <alignment horizontal="center"/>
    </xf>
    <xf numFmtId="0" fontId="12" fillId="4" borderId="8" xfId="3" applyFont="1" applyFill="1" applyBorder="1" applyAlignment="1">
      <alignment horizontal="center" vertical="top" wrapText="1"/>
    </xf>
    <xf numFmtId="0" fontId="12" fillId="5" borderId="1" xfId="3" applyFont="1" applyFill="1" applyBorder="1" applyAlignment="1">
      <alignment horizontal="center"/>
    </xf>
    <xf numFmtId="0" fontId="12" fillId="5" borderId="0" xfId="3" applyFont="1" applyFill="1" applyAlignment="1">
      <alignment horizontal="center"/>
    </xf>
    <xf numFmtId="0" fontId="16" fillId="0" borderId="8" xfId="3" applyFont="1" applyBorder="1" applyAlignment="1">
      <alignment horizontal="center"/>
    </xf>
    <xf numFmtId="0" fontId="9" fillId="4" borderId="8" xfId="3" applyFont="1" applyFill="1" applyBorder="1" applyAlignment="1" applyProtection="1">
      <alignment horizontal="center"/>
      <protection locked="0"/>
    </xf>
    <xf numFmtId="0" fontId="9" fillId="4" borderId="9" xfId="3" applyFont="1" applyFill="1" applyBorder="1" applyAlignment="1" applyProtection="1">
      <alignment horizontal="center"/>
      <protection locked="0"/>
    </xf>
    <xf numFmtId="0" fontId="5" fillId="5" borderId="0" xfId="3" applyFont="1" applyFill="1" applyAlignment="1">
      <alignment horizontal="center"/>
    </xf>
    <xf numFmtId="0" fontId="14" fillId="0" borderId="0" xfId="3" applyFont="1" applyAlignment="1">
      <alignment horizontal="center"/>
    </xf>
    <xf numFmtId="0" fontId="14" fillId="0" borderId="2" xfId="3" applyFont="1" applyBorder="1" applyAlignment="1">
      <alignment horizontal="center"/>
    </xf>
  </cellXfs>
  <cellStyles count="6">
    <cellStyle name="Migliaia (0)_ore" xfId="1" xr:uid="{00000000-0005-0000-0000-000000000000}"/>
    <cellStyle name="Migliaia [0]" xfId="2" builtinId="6"/>
    <cellStyle name="Normale" xfId="0" builtinId="0"/>
    <cellStyle name="Normale_rtr-calc" xfId="3" xr:uid="{00000000-0005-0000-0000-000003000000}"/>
    <cellStyle name="Valuta (0)_ore" xfId="4" xr:uid="{00000000-0005-0000-0000-000004000000}"/>
    <cellStyle name="Valuta [0]" xfId="5" builtinId="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J69"/>
  <sheetViews>
    <sheetView showGridLines="0" showZeros="0" zoomScale="80" zoomScaleNormal="80" workbookViewId="0">
      <selection activeCell="B16" sqref="B16:J16"/>
    </sheetView>
  </sheetViews>
  <sheetFormatPr defaultColWidth="9.1796875" defaultRowHeight="13" x14ac:dyDescent="0.3"/>
  <cols>
    <col min="1" max="1" width="7.81640625" style="1" customWidth="1"/>
    <col min="2" max="2" width="19.81640625" style="9" customWidth="1"/>
    <col min="3" max="3" width="17.1796875" style="9" customWidth="1"/>
    <col min="4" max="4" width="4.54296875" style="9" customWidth="1"/>
    <col min="5" max="6" width="4.1796875" style="9" customWidth="1"/>
    <col min="7" max="7" width="13.81640625" style="9" customWidth="1"/>
    <col min="8" max="8" width="9" style="9" customWidth="1"/>
    <col min="9" max="9" width="2.54296875" style="9" customWidth="1"/>
    <col min="10" max="10" width="11.7265625" style="9" customWidth="1"/>
    <col min="11" max="16384" width="9.1796875" style="1"/>
  </cols>
  <sheetData>
    <row r="3" spans="2:10" x14ac:dyDescent="0.3">
      <c r="B3" s="104" t="e" vm="1">
        <v>#VALUE!</v>
      </c>
      <c r="C3" s="104"/>
      <c r="H3" s="104" t="e" vm="2">
        <v>#VALUE!</v>
      </c>
      <c r="I3" s="104"/>
      <c r="J3" s="104"/>
    </row>
    <row r="4" spans="2:10" ht="13.5" customHeight="1" x14ac:dyDescent="0.3">
      <c r="B4" s="104"/>
      <c r="C4" s="104"/>
      <c r="G4" s="1"/>
      <c r="H4" s="104"/>
      <c r="I4" s="104"/>
      <c r="J4" s="104"/>
    </row>
    <row r="5" spans="2:10" ht="13.5" customHeight="1" x14ac:dyDescent="0.3">
      <c r="B5" s="104"/>
      <c r="C5" s="104"/>
      <c r="G5" s="1"/>
      <c r="H5" s="104"/>
      <c r="I5" s="104"/>
      <c r="J5" s="104"/>
    </row>
    <row r="6" spans="2:10" ht="13.5" customHeight="1" x14ac:dyDescent="0.3">
      <c r="B6" s="104"/>
      <c r="C6" s="104"/>
      <c r="G6" s="1"/>
      <c r="H6" s="104"/>
      <c r="I6" s="104"/>
      <c r="J6" s="104"/>
    </row>
    <row r="7" spans="2:10" ht="13.5" customHeight="1" x14ac:dyDescent="0.3">
      <c r="B7" s="89"/>
      <c r="C7" s="89"/>
      <c r="G7" s="1"/>
      <c r="H7" s="89"/>
      <c r="I7" s="89"/>
      <c r="J7" s="89"/>
    </row>
    <row r="8" spans="2:10" ht="13" customHeight="1" x14ac:dyDescent="0.25">
      <c r="B8" s="103" t="s">
        <v>19</v>
      </c>
      <c r="C8" s="103"/>
      <c r="D8" s="103"/>
      <c r="E8" s="103"/>
      <c r="F8" s="103"/>
      <c r="G8" s="103"/>
      <c r="H8" s="103"/>
      <c r="I8" s="103"/>
      <c r="J8" s="103"/>
    </row>
    <row r="9" spans="2:10" ht="12.65" customHeight="1" x14ac:dyDescent="0.25">
      <c r="B9" s="103"/>
      <c r="C9" s="103"/>
      <c r="D9" s="103"/>
      <c r="E9" s="103"/>
      <c r="F9" s="103"/>
      <c r="G9" s="103"/>
      <c r="H9" s="103"/>
      <c r="I9" s="103"/>
      <c r="J9" s="103"/>
    </row>
    <row r="10" spans="2:10" ht="12.65" customHeight="1" x14ac:dyDescent="0.25">
      <c r="B10" s="103"/>
      <c r="C10" s="103"/>
      <c r="D10" s="103"/>
      <c r="E10" s="103"/>
      <c r="F10" s="103"/>
      <c r="G10" s="103"/>
      <c r="H10" s="103"/>
      <c r="I10" s="103"/>
      <c r="J10" s="103"/>
    </row>
    <row r="11" spans="2:10" ht="12.65" customHeight="1" x14ac:dyDescent="0.25">
      <c r="B11" s="103"/>
      <c r="C11" s="103"/>
      <c r="D11" s="103"/>
      <c r="E11" s="103"/>
      <c r="F11" s="103"/>
      <c r="G11" s="103"/>
      <c r="H11" s="103"/>
      <c r="I11" s="103"/>
      <c r="J11" s="103"/>
    </row>
    <row r="12" spans="2:10" ht="12.65" customHeight="1" x14ac:dyDescent="0.25">
      <c r="B12" s="103"/>
      <c r="C12" s="103"/>
      <c r="D12" s="103"/>
      <c r="E12" s="103"/>
      <c r="F12" s="103"/>
      <c r="G12" s="103"/>
      <c r="H12" s="103"/>
      <c r="I12" s="103"/>
      <c r="J12" s="103"/>
    </row>
    <row r="13" spans="2:10" ht="12.65" customHeight="1" x14ac:dyDescent="0.3">
      <c r="B13" s="1"/>
      <c r="C13" s="1"/>
      <c r="D13" s="8"/>
      <c r="E13" s="8"/>
      <c r="F13" s="8"/>
      <c r="G13" s="1"/>
      <c r="H13" s="30" t="s">
        <v>20</v>
      </c>
      <c r="I13" s="105"/>
      <c r="J13" s="105"/>
    </row>
    <row r="14" spans="2:10" ht="8.5" customHeight="1" x14ac:dyDescent="0.3"/>
    <row r="15" spans="2:10" ht="8.5" customHeight="1" x14ac:dyDescent="0.3"/>
    <row r="16" spans="2:10" ht="14.25" customHeight="1" x14ac:dyDescent="0.35">
      <c r="B16" s="108" t="s">
        <v>41</v>
      </c>
      <c r="C16" s="108"/>
      <c r="D16" s="108"/>
      <c r="E16" s="108"/>
      <c r="F16" s="108"/>
      <c r="G16" s="108"/>
      <c r="H16" s="108"/>
      <c r="I16" s="108"/>
      <c r="J16" s="108"/>
    </row>
    <row r="17" spans="2:10" ht="12.65" customHeight="1" x14ac:dyDescent="0.3">
      <c r="B17" s="10"/>
      <c r="C17" s="11"/>
      <c r="D17" s="11"/>
      <c r="E17" s="11"/>
      <c r="F17" s="11"/>
      <c r="G17" s="11"/>
      <c r="H17" s="11"/>
      <c r="I17" s="11"/>
      <c r="J17" s="12"/>
    </row>
    <row r="18" spans="2:10" ht="16.5" customHeight="1" x14ac:dyDescent="0.3">
      <c r="B18" s="31" t="s">
        <v>12</v>
      </c>
      <c r="C18" s="109"/>
      <c r="D18" s="109"/>
      <c r="E18" s="109"/>
      <c r="F18" s="109"/>
      <c r="G18" s="109"/>
      <c r="H18" s="109"/>
      <c r="I18" s="109"/>
      <c r="J18" s="110"/>
    </row>
    <row r="19" spans="2:10" x14ac:dyDescent="0.3">
      <c r="B19" s="13"/>
      <c r="J19" s="14"/>
    </row>
    <row r="20" spans="2:10" ht="18" customHeight="1" x14ac:dyDescent="0.3">
      <c r="B20" s="31" t="s">
        <v>0</v>
      </c>
      <c r="C20" s="109" t="s">
        <v>29</v>
      </c>
      <c r="D20" s="109"/>
      <c r="E20" s="109"/>
      <c r="F20" s="109"/>
      <c r="G20" s="109"/>
      <c r="H20" s="109"/>
      <c r="I20" s="109"/>
      <c r="J20" s="110"/>
    </row>
    <row r="21" spans="2:10" ht="12.5" x14ac:dyDescent="0.25">
      <c r="B21" s="15" t="s">
        <v>1</v>
      </c>
      <c r="C21" s="16"/>
      <c r="D21" s="16"/>
      <c r="E21" s="16"/>
      <c r="F21" s="16"/>
      <c r="G21" s="16"/>
      <c r="H21" s="16"/>
      <c r="I21" s="16"/>
      <c r="J21" s="17"/>
    </row>
    <row r="22" spans="2:10" x14ac:dyDescent="0.3">
      <c r="B22" s="13"/>
      <c r="J22" s="14"/>
    </row>
    <row r="23" spans="2:10" ht="15.5" x14ac:dyDescent="0.35">
      <c r="B23" s="5" t="s">
        <v>2</v>
      </c>
      <c r="C23" s="6"/>
      <c r="D23" s="6"/>
      <c r="E23" s="6"/>
      <c r="F23" s="6"/>
      <c r="G23" s="6"/>
      <c r="H23" s="6"/>
      <c r="I23" s="6"/>
      <c r="J23" s="7"/>
    </row>
    <row r="24" spans="2:10" ht="16" thickBot="1" x14ac:dyDescent="0.4">
      <c r="B24" s="2"/>
      <c r="C24" s="3"/>
      <c r="D24" s="3"/>
      <c r="E24" s="3"/>
      <c r="F24" s="3"/>
      <c r="G24" s="3"/>
      <c r="H24" s="3"/>
      <c r="I24" s="3"/>
      <c r="J24" s="4"/>
    </row>
    <row r="25" spans="2:10" ht="14" x14ac:dyDescent="0.3">
      <c r="B25" s="13"/>
      <c r="G25" s="37" t="s">
        <v>17</v>
      </c>
      <c r="H25" s="37" t="s">
        <v>15</v>
      </c>
      <c r="I25" s="34"/>
      <c r="J25" s="38" t="s">
        <v>14</v>
      </c>
    </row>
    <row r="26" spans="2:10" ht="3" customHeight="1" x14ac:dyDescent="0.3">
      <c r="B26" s="13"/>
      <c r="G26" s="39"/>
      <c r="H26" s="39"/>
      <c r="I26" s="34"/>
      <c r="J26" s="40"/>
    </row>
    <row r="27" spans="2:10" ht="18" customHeight="1" thickBot="1" x14ac:dyDescent="0.35">
      <c r="B27" s="33" t="s">
        <v>16</v>
      </c>
      <c r="C27" s="34"/>
      <c r="G27" s="41">
        <v>1403</v>
      </c>
      <c r="H27" s="42">
        <v>14</v>
      </c>
      <c r="I27" s="43"/>
      <c r="J27" s="44">
        <f>G27*H27</f>
        <v>19642</v>
      </c>
    </row>
    <row r="28" spans="2:10" ht="18" customHeight="1" x14ac:dyDescent="0.3">
      <c r="B28" s="35" t="s">
        <v>24</v>
      </c>
      <c r="C28" s="34"/>
      <c r="G28" s="45">
        <f>J27</f>
        <v>19642</v>
      </c>
      <c r="H28" s="46">
        <v>13.5</v>
      </c>
      <c r="I28" s="47"/>
      <c r="J28" s="48">
        <f>G28/H28</f>
        <v>1454.962962962963</v>
      </c>
    </row>
    <row r="29" spans="2:10" ht="18" customHeight="1" x14ac:dyDescent="0.3">
      <c r="B29" s="35" t="s">
        <v>37</v>
      </c>
      <c r="C29" s="34"/>
      <c r="G29" s="49">
        <f>J27</f>
        <v>19642</v>
      </c>
      <c r="H29" s="50" t="s">
        <v>36</v>
      </c>
      <c r="I29" s="47"/>
      <c r="J29" s="48">
        <f>G29*H29/100</f>
        <v>5212.9867999999997</v>
      </c>
    </row>
    <row r="30" spans="2:10" ht="18" customHeight="1" x14ac:dyDescent="0.3">
      <c r="B30" s="35" t="s">
        <v>25</v>
      </c>
      <c r="C30" s="34"/>
      <c r="G30" s="49">
        <f>J27</f>
        <v>19642</v>
      </c>
      <c r="H30" s="50" t="s">
        <v>11</v>
      </c>
      <c r="I30" s="51"/>
      <c r="J30" s="52">
        <f>G30*H30/100</f>
        <v>157.136</v>
      </c>
    </row>
    <row r="31" spans="2:10" ht="18" customHeight="1" x14ac:dyDescent="0.3">
      <c r="B31" s="36" t="s">
        <v>26</v>
      </c>
      <c r="C31" s="34"/>
      <c r="G31" s="49">
        <f>J27</f>
        <v>19642</v>
      </c>
      <c r="H31" s="50"/>
      <c r="I31" s="51"/>
      <c r="J31" s="52"/>
    </row>
    <row r="32" spans="2:10" ht="18" customHeight="1" x14ac:dyDescent="0.3">
      <c r="B32" s="36" t="s">
        <v>26</v>
      </c>
      <c r="C32" s="34"/>
      <c r="G32" s="49">
        <f>J27</f>
        <v>19642</v>
      </c>
      <c r="H32" s="50"/>
      <c r="I32" s="51"/>
      <c r="J32" s="52"/>
    </row>
    <row r="33" spans="2:10" ht="18" customHeight="1" x14ac:dyDescent="0.3">
      <c r="B33" s="36" t="s">
        <v>26</v>
      </c>
      <c r="C33" s="34"/>
      <c r="G33" s="49">
        <f>J27</f>
        <v>19642</v>
      </c>
      <c r="H33" s="50"/>
      <c r="I33" s="51"/>
      <c r="J33" s="52"/>
    </row>
    <row r="34" spans="2:10" ht="18" customHeight="1" x14ac:dyDescent="0.3">
      <c r="B34" s="36" t="s">
        <v>26</v>
      </c>
      <c r="C34" s="34"/>
      <c r="G34" s="49">
        <f>J27</f>
        <v>19642</v>
      </c>
      <c r="H34" s="50"/>
      <c r="I34" s="51"/>
      <c r="J34" s="52"/>
    </row>
    <row r="35" spans="2:10" ht="18" customHeight="1" x14ac:dyDescent="0.3">
      <c r="B35" s="36" t="s">
        <v>26</v>
      </c>
      <c r="C35" s="34"/>
      <c r="G35" s="49">
        <f>J27</f>
        <v>19642</v>
      </c>
      <c r="H35" s="50"/>
      <c r="I35" s="51"/>
      <c r="J35" s="52"/>
    </row>
    <row r="36" spans="2:10" ht="6.75" customHeight="1" x14ac:dyDescent="0.3">
      <c r="B36" s="32"/>
      <c r="C36" s="34"/>
      <c r="G36" s="34"/>
      <c r="H36" s="34"/>
      <c r="I36" s="53"/>
      <c r="J36" s="54"/>
    </row>
    <row r="37" spans="2:10" ht="14" x14ac:dyDescent="0.3">
      <c r="B37" s="106" t="s">
        <v>28</v>
      </c>
      <c r="C37" s="107"/>
      <c r="G37" s="34"/>
      <c r="H37" s="55" t="s">
        <v>10</v>
      </c>
      <c r="I37" s="56"/>
      <c r="J37" s="57">
        <f>SUM(J27:J30)</f>
        <v>26467.085762962961</v>
      </c>
    </row>
    <row r="38" spans="2:10" x14ac:dyDescent="0.3">
      <c r="B38" s="18"/>
      <c r="J38" s="20"/>
    </row>
    <row r="39" spans="2:10" x14ac:dyDescent="0.3">
      <c r="B39" s="18"/>
      <c r="J39" s="20"/>
    </row>
    <row r="40" spans="2:10" x14ac:dyDescent="0.3">
      <c r="B40" s="13"/>
      <c r="D40" s="21"/>
      <c r="E40" s="22" t="s">
        <v>7</v>
      </c>
      <c r="F40" s="22" t="s">
        <v>3</v>
      </c>
      <c r="J40" s="14"/>
    </row>
    <row r="41" spans="2:10" ht="3" customHeight="1" x14ac:dyDescent="0.3">
      <c r="B41" s="13"/>
      <c r="E41" s="23"/>
      <c r="F41" s="23"/>
      <c r="J41" s="14"/>
    </row>
    <row r="42" spans="2:10" ht="14" x14ac:dyDescent="0.3">
      <c r="B42" s="13"/>
      <c r="C42" s="34" t="s">
        <v>4</v>
      </c>
      <c r="D42" s="24" t="s">
        <v>8</v>
      </c>
      <c r="E42" s="58">
        <v>52</v>
      </c>
      <c r="F42" s="58">
        <v>40</v>
      </c>
      <c r="G42" s="59"/>
      <c r="H42" s="60">
        <f>E42*F42</f>
        <v>2080</v>
      </c>
      <c r="J42" s="14"/>
    </row>
    <row r="43" spans="2:10" ht="14" x14ac:dyDescent="0.3">
      <c r="B43" s="32" t="s">
        <v>21</v>
      </c>
      <c r="D43" s="24" t="s">
        <v>9</v>
      </c>
      <c r="E43" s="71">
        <v>20</v>
      </c>
      <c r="F43" s="58">
        <v>8</v>
      </c>
      <c r="G43" s="61">
        <f>E43*F43</f>
        <v>160</v>
      </c>
      <c r="H43" s="62"/>
      <c r="J43" s="14"/>
    </row>
    <row r="44" spans="2:10" ht="14" x14ac:dyDescent="0.3">
      <c r="B44" s="32" t="s">
        <v>22</v>
      </c>
      <c r="D44" s="24" t="s">
        <v>9</v>
      </c>
      <c r="E44" s="71">
        <v>6</v>
      </c>
      <c r="F44" s="58">
        <v>8</v>
      </c>
      <c r="G44" s="61">
        <f>E44*F44</f>
        <v>48</v>
      </c>
      <c r="H44" s="62"/>
      <c r="J44" s="14"/>
    </row>
    <row r="45" spans="2:10" ht="14" x14ac:dyDescent="0.3">
      <c r="B45" s="32" t="s">
        <v>23</v>
      </c>
      <c r="D45" s="24" t="s">
        <v>9</v>
      </c>
      <c r="E45" s="71">
        <v>4</v>
      </c>
      <c r="F45" s="58">
        <v>8</v>
      </c>
      <c r="G45" s="61">
        <f>E45*F45</f>
        <v>32</v>
      </c>
      <c r="H45" s="62"/>
      <c r="J45" s="14"/>
    </row>
    <row r="46" spans="2:10" ht="4.5" customHeight="1" x14ac:dyDescent="0.3">
      <c r="B46" s="13"/>
      <c r="E46" s="34"/>
      <c r="F46" s="34"/>
      <c r="G46" s="63"/>
      <c r="H46" s="64"/>
      <c r="J46" s="14"/>
    </row>
    <row r="47" spans="2:10" ht="14" x14ac:dyDescent="0.3">
      <c r="B47" s="13"/>
      <c r="E47" s="34"/>
      <c r="F47" s="34"/>
      <c r="G47" s="65">
        <f>SUM(G42:G46)</f>
        <v>240</v>
      </c>
      <c r="H47" s="66">
        <f>SUM(H42:H46)</f>
        <v>2080</v>
      </c>
      <c r="J47" s="14"/>
    </row>
    <row r="48" spans="2:10" ht="8.25" customHeight="1" x14ac:dyDescent="0.3">
      <c r="B48" s="13"/>
      <c r="E48" s="34"/>
      <c r="F48" s="34"/>
      <c r="G48" s="67"/>
      <c r="H48" s="68"/>
      <c r="J48" s="14"/>
    </row>
    <row r="49" spans="2:10" ht="14" x14ac:dyDescent="0.3">
      <c r="B49" s="73" t="s">
        <v>27</v>
      </c>
      <c r="E49" s="34"/>
      <c r="F49" s="55" t="s">
        <v>5</v>
      </c>
      <c r="G49" s="69">
        <f>H47-G47</f>
        <v>1840</v>
      </c>
      <c r="H49" s="68"/>
      <c r="J49" s="14"/>
    </row>
    <row r="50" spans="2:10" x14ac:dyDescent="0.3">
      <c r="B50" s="18"/>
      <c r="G50" s="26"/>
      <c r="H50" s="25"/>
      <c r="J50" s="14"/>
    </row>
    <row r="51" spans="2:10" ht="18.649999999999999" customHeight="1" x14ac:dyDescent="0.3">
      <c r="B51" s="13"/>
      <c r="J51" s="14"/>
    </row>
    <row r="52" spans="2:10" ht="20.149999999999999" customHeight="1" x14ac:dyDescent="0.35">
      <c r="B52" s="13"/>
      <c r="G52" s="102" t="s">
        <v>13</v>
      </c>
      <c r="H52" s="102"/>
      <c r="I52" s="27" t="s">
        <v>10</v>
      </c>
      <c r="J52" s="70">
        <f>J37/G49</f>
        <v>14.38428574074074</v>
      </c>
    </row>
    <row r="53" spans="2:10" ht="20.149999999999999" customHeight="1" x14ac:dyDescent="0.35">
      <c r="B53" s="13"/>
      <c r="G53" s="101" t="s">
        <v>6</v>
      </c>
      <c r="H53" s="101"/>
      <c r="I53" s="27"/>
      <c r="J53" s="14"/>
    </row>
    <row r="54" spans="2:10" x14ac:dyDescent="0.3">
      <c r="B54" s="19"/>
      <c r="C54" s="28"/>
      <c r="D54" s="28"/>
      <c r="E54" s="28"/>
      <c r="F54" s="28"/>
      <c r="G54" s="28"/>
      <c r="H54" s="28"/>
      <c r="I54" s="28"/>
      <c r="J54" s="29"/>
    </row>
    <row r="55" spans="2:10" x14ac:dyDescent="0.3">
      <c r="B55" s="28"/>
      <c r="C55" s="28"/>
      <c r="D55" s="28"/>
      <c r="E55" s="28"/>
      <c r="F55" s="28"/>
      <c r="G55" s="28"/>
      <c r="H55" s="28"/>
      <c r="I55" s="28"/>
      <c r="J55" s="28"/>
    </row>
    <row r="56" spans="2:10" x14ac:dyDescent="0.3">
      <c r="B56" s="10"/>
      <c r="C56" s="11"/>
      <c r="D56" s="11"/>
      <c r="E56" s="11"/>
      <c r="F56" s="11"/>
      <c r="G56" s="11"/>
      <c r="H56" s="11"/>
      <c r="I56" s="11"/>
      <c r="J56" s="12"/>
    </row>
    <row r="57" spans="2:10" ht="13" customHeight="1" x14ac:dyDescent="0.25">
      <c r="B57" s="96" t="s">
        <v>40</v>
      </c>
      <c r="C57" s="97"/>
      <c r="D57" s="97"/>
      <c r="E57" s="97"/>
      <c r="F57" s="97"/>
      <c r="G57" s="97"/>
      <c r="H57" s="97"/>
      <c r="I57" s="97"/>
      <c r="J57" s="98"/>
    </row>
    <row r="58" spans="2:10" ht="13" customHeight="1" x14ac:dyDescent="0.25">
      <c r="B58" s="96"/>
      <c r="C58" s="97"/>
      <c r="D58" s="97"/>
      <c r="E58" s="97"/>
      <c r="F58" s="97"/>
      <c r="G58" s="97"/>
      <c r="H58" s="97"/>
      <c r="I58" s="97"/>
      <c r="J58" s="98"/>
    </row>
    <row r="59" spans="2:10" ht="13" customHeight="1" x14ac:dyDescent="0.25">
      <c r="B59" s="96"/>
      <c r="C59" s="97"/>
      <c r="D59" s="97"/>
      <c r="E59" s="97"/>
      <c r="F59" s="97"/>
      <c r="G59" s="97"/>
      <c r="H59" s="97"/>
      <c r="I59" s="97"/>
      <c r="J59" s="98"/>
    </row>
    <row r="60" spans="2:10" ht="13" customHeight="1" x14ac:dyDescent="0.25">
      <c r="B60" s="96"/>
      <c r="C60" s="97"/>
      <c r="D60" s="97"/>
      <c r="E60" s="97"/>
      <c r="F60" s="97"/>
      <c r="G60" s="97"/>
      <c r="H60" s="97"/>
      <c r="I60" s="97"/>
      <c r="J60" s="98"/>
    </row>
    <row r="61" spans="2:10" ht="13" customHeight="1" x14ac:dyDescent="0.25">
      <c r="B61" s="94"/>
      <c r="C61" s="93"/>
      <c r="D61" s="93"/>
      <c r="E61" s="93"/>
      <c r="F61" s="93"/>
      <c r="G61" s="99" t="s">
        <v>39</v>
      </c>
      <c r="H61" s="99"/>
      <c r="I61" s="99"/>
      <c r="J61" s="100"/>
    </row>
    <row r="62" spans="2:10" ht="13" customHeight="1" x14ac:dyDescent="0.25">
      <c r="B62" s="94"/>
      <c r="C62" s="93"/>
      <c r="D62" s="93"/>
      <c r="E62" s="93"/>
      <c r="F62" s="93"/>
      <c r="G62" s="99"/>
      <c r="H62" s="99"/>
      <c r="I62" s="99"/>
      <c r="J62" s="100"/>
    </row>
    <row r="63" spans="2:10" x14ac:dyDescent="0.3">
      <c r="B63" s="19"/>
      <c r="C63" s="28"/>
      <c r="D63" s="28"/>
      <c r="E63" s="28"/>
      <c r="F63" s="28"/>
      <c r="G63" s="28"/>
      <c r="H63" s="28"/>
      <c r="I63" s="28"/>
      <c r="J63" s="29"/>
    </row>
    <row r="64" spans="2:10" ht="13" customHeight="1" x14ac:dyDescent="0.25">
      <c r="B64" s="95" t="s">
        <v>38</v>
      </c>
      <c r="C64" s="95"/>
      <c r="D64" s="95"/>
      <c r="E64" s="95"/>
      <c r="F64" s="95"/>
      <c r="G64" s="95"/>
      <c r="H64" s="95"/>
      <c r="I64" s="95"/>
      <c r="J64" s="95"/>
    </row>
    <row r="65" spans="2:10" ht="13" customHeight="1" x14ac:dyDescent="0.25">
      <c r="B65" s="95"/>
      <c r="C65" s="95"/>
      <c r="D65" s="95"/>
      <c r="E65" s="95"/>
      <c r="F65" s="95"/>
      <c r="G65" s="95"/>
      <c r="H65" s="95"/>
      <c r="I65" s="95"/>
      <c r="J65" s="95"/>
    </row>
    <row r="66" spans="2:10" ht="13" customHeight="1" x14ac:dyDescent="0.25">
      <c r="B66" s="95"/>
      <c r="C66" s="95"/>
      <c r="D66" s="95"/>
      <c r="E66" s="95"/>
      <c r="F66" s="95"/>
      <c r="G66" s="95"/>
      <c r="H66" s="95"/>
      <c r="I66" s="95"/>
      <c r="J66" s="95"/>
    </row>
    <row r="67" spans="2:10" ht="13" customHeight="1" x14ac:dyDescent="0.25">
      <c r="B67" s="95"/>
      <c r="C67" s="95"/>
      <c r="D67" s="95"/>
      <c r="E67" s="95"/>
      <c r="F67" s="95"/>
      <c r="G67" s="95"/>
      <c r="H67" s="95"/>
      <c r="I67" s="95"/>
      <c r="J67" s="95"/>
    </row>
    <row r="68" spans="2:10" ht="13" customHeight="1" x14ac:dyDescent="0.25">
      <c r="B68" s="95"/>
      <c r="C68" s="95"/>
      <c r="D68" s="95"/>
      <c r="E68" s="95"/>
      <c r="F68" s="95"/>
      <c r="G68" s="95"/>
      <c r="H68" s="95"/>
      <c r="I68" s="95"/>
      <c r="J68" s="95"/>
    </row>
    <row r="69" spans="2:10" ht="13" customHeight="1" x14ac:dyDescent="0.25">
      <c r="B69" s="95"/>
      <c r="C69" s="95"/>
      <c r="D69" s="95"/>
      <c r="E69" s="95"/>
      <c r="F69" s="95"/>
      <c r="G69" s="95"/>
      <c r="H69" s="95"/>
      <c r="I69" s="95"/>
      <c r="J69" s="95"/>
    </row>
  </sheetData>
  <mergeCells count="13">
    <mergeCell ref="B8:J12"/>
    <mergeCell ref="B3:C6"/>
    <mergeCell ref="H3:J6"/>
    <mergeCell ref="I13:J13"/>
    <mergeCell ref="B37:C37"/>
    <mergeCell ref="B16:J16"/>
    <mergeCell ref="C18:J18"/>
    <mergeCell ref="C20:J20"/>
    <mergeCell ref="B64:J69"/>
    <mergeCell ref="B57:J60"/>
    <mergeCell ref="G61:J62"/>
    <mergeCell ref="G53:H53"/>
    <mergeCell ref="G52:H52"/>
  </mergeCells>
  <printOptions horizontalCentered="1" verticalCentered="1"/>
  <pageMargins left="0.78740157480314965" right="0.78740157480314965" top="0.39370078740157483" bottom="0.98425196850393704" header="0.51181102362204722" footer="0.51181102362204722"/>
  <pageSetup paperSize="9" scale="8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J68"/>
  <sheetViews>
    <sheetView showGridLines="0" showZeros="0" tabSelected="1" zoomScale="108" zoomScaleNormal="108" workbookViewId="0">
      <selection activeCell="L14" sqref="L14"/>
    </sheetView>
  </sheetViews>
  <sheetFormatPr defaultColWidth="9.1796875" defaultRowHeight="13" x14ac:dyDescent="0.3"/>
  <cols>
    <col min="1" max="1" width="7.81640625" style="1" customWidth="1"/>
    <col min="2" max="2" width="19.81640625" style="9" customWidth="1"/>
    <col min="3" max="3" width="17.1796875" style="9" customWidth="1"/>
    <col min="4" max="4" width="4.54296875" style="9" customWidth="1"/>
    <col min="5" max="6" width="4.1796875" style="9" customWidth="1"/>
    <col min="7" max="7" width="13.81640625" style="9" customWidth="1"/>
    <col min="8" max="8" width="9" style="9" customWidth="1"/>
    <col min="9" max="9" width="2.54296875" style="9" customWidth="1"/>
    <col min="10" max="10" width="11.7265625" style="9" customWidth="1"/>
    <col min="11" max="16384" width="9.1796875" style="1"/>
  </cols>
  <sheetData>
    <row r="3" spans="2:10" x14ac:dyDescent="0.3">
      <c r="B3" s="104" t="e" vm="1">
        <v>#VALUE!</v>
      </c>
      <c r="C3" s="104"/>
      <c r="H3" s="104" t="e" vm="2">
        <v>#VALUE!</v>
      </c>
      <c r="I3" s="104"/>
      <c r="J3" s="104"/>
    </row>
    <row r="4" spans="2:10" ht="13.5" customHeight="1" x14ac:dyDescent="0.3">
      <c r="B4" s="104"/>
      <c r="C4" s="104"/>
      <c r="G4" s="1"/>
      <c r="H4" s="104"/>
      <c r="I4" s="104"/>
      <c r="J4" s="104"/>
    </row>
    <row r="5" spans="2:10" ht="13.5" customHeight="1" x14ac:dyDescent="0.3">
      <c r="B5" s="104"/>
      <c r="C5" s="104"/>
      <c r="G5" s="1"/>
      <c r="H5" s="104"/>
      <c r="I5" s="104"/>
      <c r="J5" s="104"/>
    </row>
    <row r="6" spans="2:10" ht="13.5" customHeight="1" x14ac:dyDescent="0.3">
      <c r="B6" s="104"/>
      <c r="C6" s="104"/>
      <c r="G6" s="1"/>
      <c r="H6" s="104"/>
      <c r="I6" s="104"/>
      <c r="J6" s="104"/>
    </row>
    <row r="7" spans="2:10" ht="13" customHeight="1" x14ac:dyDescent="0.25">
      <c r="B7" s="103" t="s">
        <v>19</v>
      </c>
      <c r="C7" s="103"/>
      <c r="D7" s="103"/>
      <c r="E7" s="103"/>
      <c r="F7" s="103"/>
      <c r="G7" s="103"/>
      <c r="H7" s="103"/>
      <c r="I7" s="103"/>
      <c r="J7" s="103"/>
    </row>
    <row r="8" spans="2:10" ht="12.65" customHeight="1" x14ac:dyDescent="0.25">
      <c r="B8" s="103"/>
      <c r="C8" s="103"/>
      <c r="D8" s="103"/>
      <c r="E8" s="103"/>
      <c r="F8" s="103"/>
      <c r="G8" s="103"/>
      <c r="H8" s="103"/>
      <c r="I8" s="103"/>
      <c r="J8" s="103"/>
    </row>
    <row r="9" spans="2:10" ht="12.65" customHeight="1" x14ac:dyDescent="0.25">
      <c r="B9" s="103"/>
      <c r="C9" s="103"/>
      <c r="D9" s="103"/>
      <c r="E9" s="103"/>
      <c r="F9" s="103"/>
      <c r="G9" s="103"/>
      <c r="H9" s="103"/>
      <c r="I9" s="103"/>
      <c r="J9" s="103"/>
    </row>
    <row r="10" spans="2:10" ht="12.65" customHeight="1" x14ac:dyDescent="0.25">
      <c r="B10" s="103"/>
      <c r="C10" s="103"/>
      <c r="D10" s="103"/>
      <c r="E10" s="103"/>
      <c r="F10" s="103"/>
      <c r="G10" s="103"/>
      <c r="H10" s="103"/>
      <c r="I10" s="103"/>
      <c r="J10" s="103"/>
    </row>
    <row r="11" spans="2:10" ht="12.65" customHeight="1" x14ac:dyDescent="0.3">
      <c r="B11" s="1"/>
      <c r="C11" s="1"/>
      <c r="D11" s="8"/>
      <c r="E11" s="8"/>
      <c r="F11" s="8"/>
      <c r="G11" s="1"/>
      <c r="H11" s="30" t="s">
        <v>20</v>
      </c>
      <c r="I11" s="105"/>
      <c r="J11" s="105"/>
    </row>
    <row r="12" spans="2:10" ht="8.5" customHeight="1" x14ac:dyDescent="0.3"/>
    <row r="13" spans="2:10" ht="15" customHeight="1" x14ac:dyDescent="0.35">
      <c r="B13" s="108" t="s">
        <v>41</v>
      </c>
      <c r="C13" s="108"/>
      <c r="D13" s="108"/>
      <c r="E13" s="108"/>
      <c r="F13" s="108"/>
      <c r="G13" s="108"/>
      <c r="H13" s="108"/>
      <c r="I13" s="108"/>
      <c r="J13" s="108"/>
    </row>
    <row r="14" spans="2:10" ht="12.65" customHeight="1" x14ac:dyDescent="0.3">
      <c r="B14" s="10"/>
      <c r="C14" s="11"/>
      <c r="D14" s="11"/>
      <c r="E14" s="11"/>
      <c r="F14" s="11"/>
      <c r="G14" s="11"/>
      <c r="H14" s="11"/>
      <c r="I14" s="11"/>
      <c r="J14" s="12"/>
    </row>
    <row r="15" spans="2:10" ht="16.5" customHeight="1" x14ac:dyDescent="0.3">
      <c r="B15" s="31" t="s">
        <v>12</v>
      </c>
      <c r="C15" s="109"/>
      <c r="D15" s="109"/>
      <c r="E15" s="109"/>
      <c r="F15" s="109"/>
      <c r="G15" s="109"/>
      <c r="H15" s="109"/>
      <c r="I15" s="109"/>
      <c r="J15" s="110"/>
    </row>
    <row r="16" spans="2:10" x14ac:dyDescent="0.3">
      <c r="B16" s="13"/>
      <c r="J16" s="14"/>
    </row>
    <row r="17" spans="2:10" ht="18" customHeight="1" x14ac:dyDescent="0.3">
      <c r="B17" s="31" t="s">
        <v>0</v>
      </c>
      <c r="C17" s="109" t="s">
        <v>29</v>
      </c>
      <c r="D17" s="109"/>
      <c r="E17" s="109"/>
      <c r="F17" s="109"/>
      <c r="G17" s="109"/>
      <c r="H17" s="109"/>
      <c r="I17" s="109"/>
      <c r="J17" s="110"/>
    </row>
    <row r="18" spans="2:10" ht="12.5" x14ac:dyDescent="0.25">
      <c r="B18" s="15" t="s">
        <v>1</v>
      </c>
      <c r="C18" s="16"/>
      <c r="D18" s="16"/>
      <c r="E18" s="16"/>
      <c r="F18" s="16"/>
      <c r="G18" s="16"/>
      <c r="H18" s="16"/>
      <c r="I18" s="16"/>
      <c r="J18" s="17"/>
    </row>
    <row r="19" spans="2:10" x14ac:dyDescent="0.3">
      <c r="B19" s="13"/>
      <c r="J19" s="14"/>
    </row>
    <row r="20" spans="2:10" ht="15.5" x14ac:dyDescent="0.35">
      <c r="B20" s="5" t="s">
        <v>2</v>
      </c>
      <c r="C20" s="6"/>
      <c r="D20" s="6"/>
      <c r="E20" s="6"/>
      <c r="F20" s="6"/>
      <c r="G20" s="6"/>
      <c r="H20" s="6"/>
      <c r="I20" s="6"/>
      <c r="J20" s="7"/>
    </row>
    <row r="21" spans="2:10" ht="15.5" x14ac:dyDescent="0.35">
      <c r="B21" s="2"/>
      <c r="C21" s="3"/>
      <c r="D21" s="3"/>
      <c r="E21" s="3"/>
      <c r="F21" s="3"/>
      <c r="G21" s="3"/>
      <c r="H21" s="3"/>
      <c r="I21" s="3"/>
      <c r="J21" s="4"/>
    </row>
    <row r="22" spans="2:10" ht="14" x14ac:dyDescent="0.3">
      <c r="B22" s="13"/>
      <c r="G22" s="74"/>
      <c r="H22" s="74"/>
      <c r="I22" s="112" t="s">
        <v>30</v>
      </c>
      <c r="J22" s="113"/>
    </row>
    <row r="23" spans="2:10" ht="3" customHeight="1" x14ac:dyDescent="0.3">
      <c r="B23" s="13"/>
      <c r="G23" s="34"/>
      <c r="H23" s="34"/>
      <c r="I23" s="34"/>
      <c r="J23" s="40"/>
    </row>
    <row r="24" spans="2:10" ht="18" customHeight="1" x14ac:dyDescent="0.3">
      <c r="B24" s="33" t="s">
        <v>34</v>
      </c>
      <c r="C24" s="34"/>
      <c r="G24" s="78"/>
      <c r="H24" s="79"/>
      <c r="I24" s="80"/>
      <c r="J24" s="81"/>
    </row>
    <row r="25" spans="2:10" ht="18" customHeight="1" x14ac:dyDescent="0.3">
      <c r="B25" s="35" t="s">
        <v>18</v>
      </c>
      <c r="C25" s="34"/>
      <c r="G25" s="78"/>
      <c r="H25" s="75"/>
      <c r="I25" s="82"/>
      <c r="J25" s="83"/>
    </row>
    <row r="26" spans="2:10" ht="18" customHeight="1" x14ac:dyDescent="0.3">
      <c r="B26" s="35" t="s">
        <v>31</v>
      </c>
      <c r="C26" s="34"/>
      <c r="G26" s="78"/>
      <c r="H26" s="76"/>
      <c r="I26" s="82"/>
      <c r="J26" s="83"/>
    </row>
    <row r="27" spans="2:10" ht="18" customHeight="1" x14ac:dyDescent="0.3">
      <c r="B27" s="35" t="s">
        <v>32</v>
      </c>
      <c r="C27" s="34"/>
      <c r="G27" s="78"/>
      <c r="H27" s="77"/>
      <c r="I27" s="84"/>
      <c r="J27" s="85"/>
    </row>
    <row r="28" spans="2:10" ht="18" customHeight="1" x14ac:dyDescent="0.3">
      <c r="B28" s="35" t="s">
        <v>33</v>
      </c>
      <c r="C28" s="34"/>
      <c r="G28" s="78"/>
      <c r="H28" s="76"/>
      <c r="I28" s="84"/>
      <c r="J28" s="86"/>
    </row>
    <row r="29" spans="2:10" ht="18" customHeight="1" x14ac:dyDescent="0.3">
      <c r="B29" s="36" t="s">
        <v>26</v>
      </c>
      <c r="C29" s="34"/>
      <c r="G29" s="78"/>
      <c r="H29" s="76"/>
      <c r="I29" s="84"/>
      <c r="J29" s="86"/>
    </row>
    <row r="30" spans="2:10" ht="18" customHeight="1" x14ac:dyDescent="0.3">
      <c r="B30" s="36" t="s">
        <v>26</v>
      </c>
      <c r="C30" s="34"/>
      <c r="G30" s="78"/>
      <c r="H30" s="76"/>
      <c r="I30" s="84"/>
      <c r="J30" s="86"/>
    </row>
    <row r="31" spans="2:10" ht="18" customHeight="1" x14ac:dyDescent="0.3">
      <c r="B31" s="36" t="s">
        <v>26</v>
      </c>
      <c r="C31" s="34"/>
      <c r="G31" s="78"/>
      <c r="H31" s="76"/>
      <c r="I31" s="84"/>
      <c r="J31" s="86"/>
    </row>
    <row r="32" spans="2:10" ht="18" customHeight="1" x14ac:dyDescent="0.3">
      <c r="B32" s="36" t="s">
        <v>26</v>
      </c>
      <c r="C32" s="34"/>
      <c r="G32" s="78"/>
      <c r="H32" s="76"/>
      <c r="I32" s="84"/>
      <c r="J32" s="86"/>
    </row>
    <row r="33" spans="2:10" ht="18" customHeight="1" x14ac:dyDescent="0.3">
      <c r="B33" s="36" t="s">
        <v>26</v>
      </c>
      <c r="C33" s="34"/>
      <c r="G33" s="78"/>
      <c r="H33" s="76"/>
      <c r="I33" s="84"/>
      <c r="J33" s="86"/>
    </row>
    <row r="34" spans="2:10" ht="6.75" customHeight="1" x14ac:dyDescent="0.3">
      <c r="B34" s="32"/>
      <c r="C34" s="34"/>
      <c r="G34" s="34"/>
      <c r="H34" s="34"/>
      <c r="I34" s="53"/>
      <c r="J34" s="54"/>
    </row>
    <row r="35" spans="2:10" ht="14" x14ac:dyDescent="0.3">
      <c r="B35" s="106" t="s">
        <v>28</v>
      </c>
      <c r="C35" s="107"/>
      <c r="G35" s="34"/>
      <c r="H35" s="55" t="s">
        <v>10</v>
      </c>
      <c r="I35" s="90"/>
      <c r="J35" s="91"/>
    </row>
    <row r="36" spans="2:10" x14ac:dyDescent="0.3">
      <c r="B36" s="18"/>
      <c r="J36" s="20"/>
    </row>
    <row r="37" spans="2:10" x14ac:dyDescent="0.3">
      <c r="B37" s="18"/>
      <c r="J37" s="20"/>
    </row>
    <row r="38" spans="2:10" ht="14" x14ac:dyDescent="0.3">
      <c r="B38" s="13"/>
      <c r="D38" s="21"/>
      <c r="E38" s="88" t="s">
        <v>7</v>
      </c>
      <c r="F38" s="88" t="s">
        <v>3</v>
      </c>
      <c r="G38" s="34"/>
      <c r="H38" s="72" t="s">
        <v>35</v>
      </c>
      <c r="J38" s="14"/>
    </row>
    <row r="39" spans="2:10" ht="3" customHeight="1" x14ac:dyDescent="0.3">
      <c r="B39" s="13"/>
      <c r="E39" s="87"/>
      <c r="F39" s="87"/>
      <c r="J39" s="14"/>
    </row>
    <row r="40" spans="2:10" ht="14" x14ac:dyDescent="0.3">
      <c r="B40" s="13"/>
      <c r="C40" s="34" t="s">
        <v>4</v>
      </c>
      <c r="D40" s="24" t="s">
        <v>8</v>
      </c>
      <c r="E40" s="71"/>
      <c r="F40" s="71"/>
      <c r="G40" s="59"/>
      <c r="H40" s="60"/>
      <c r="J40" s="14"/>
    </row>
    <row r="41" spans="2:10" ht="14" x14ac:dyDescent="0.3">
      <c r="B41" s="32" t="s">
        <v>21</v>
      </c>
      <c r="D41" s="24" t="s">
        <v>9</v>
      </c>
      <c r="E41" s="71"/>
      <c r="F41" s="71"/>
      <c r="G41" s="61"/>
      <c r="H41" s="62"/>
      <c r="J41" s="14"/>
    </row>
    <row r="42" spans="2:10" ht="14" x14ac:dyDescent="0.3">
      <c r="B42" s="32" t="s">
        <v>22</v>
      </c>
      <c r="D42" s="24" t="s">
        <v>9</v>
      </c>
      <c r="E42" s="71"/>
      <c r="F42" s="71"/>
      <c r="G42" s="61"/>
      <c r="H42" s="62"/>
      <c r="J42" s="14"/>
    </row>
    <row r="43" spans="2:10" ht="14" x14ac:dyDescent="0.3">
      <c r="B43" s="32" t="s">
        <v>23</v>
      </c>
      <c r="D43" s="24" t="s">
        <v>9</v>
      </c>
      <c r="E43" s="71"/>
      <c r="F43" s="71"/>
      <c r="G43" s="61"/>
      <c r="H43" s="62"/>
      <c r="J43" s="14"/>
    </row>
    <row r="44" spans="2:10" ht="4.5" customHeight="1" x14ac:dyDescent="0.3">
      <c r="B44" s="13"/>
      <c r="E44" s="34"/>
      <c r="F44" s="34"/>
      <c r="G44" s="63"/>
      <c r="H44" s="64"/>
      <c r="J44" s="14"/>
    </row>
    <row r="45" spans="2:10" ht="14" x14ac:dyDescent="0.3">
      <c r="B45" s="13"/>
      <c r="E45" s="34"/>
      <c r="F45" s="34"/>
      <c r="G45" s="65"/>
      <c r="H45" s="66"/>
      <c r="J45" s="14"/>
    </row>
    <row r="46" spans="2:10" ht="8.25" customHeight="1" x14ac:dyDescent="0.3">
      <c r="B46" s="13"/>
      <c r="E46" s="34"/>
      <c r="F46" s="34"/>
      <c r="G46" s="67"/>
      <c r="H46" s="68"/>
      <c r="J46" s="14"/>
    </row>
    <row r="47" spans="2:10" ht="14" x14ac:dyDescent="0.3">
      <c r="B47" s="73" t="s">
        <v>27</v>
      </c>
      <c r="E47" s="34"/>
      <c r="F47" s="55" t="s">
        <v>5</v>
      </c>
      <c r="G47" s="69"/>
      <c r="H47" s="68"/>
      <c r="J47" s="14"/>
    </row>
    <row r="48" spans="2:10" x14ac:dyDescent="0.3">
      <c r="B48" s="18"/>
      <c r="G48" s="26"/>
      <c r="H48" s="25"/>
      <c r="J48" s="14"/>
    </row>
    <row r="49" spans="2:10" ht="18.649999999999999" customHeight="1" x14ac:dyDescent="0.3">
      <c r="B49" s="13"/>
      <c r="J49" s="14"/>
    </row>
    <row r="50" spans="2:10" ht="20.149999999999999" customHeight="1" x14ac:dyDescent="0.35">
      <c r="B50" s="13"/>
      <c r="G50" s="111" t="s">
        <v>13</v>
      </c>
      <c r="H50" s="111"/>
      <c r="I50" s="27" t="s">
        <v>10</v>
      </c>
      <c r="J50" s="92"/>
    </row>
    <row r="51" spans="2:10" ht="20.149999999999999" customHeight="1" x14ac:dyDescent="0.35">
      <c r="B51" s="13"/>
      <c r="G51" s="101" t="s">
        <v>6</v>
      </c>
      <c r="H51" s="101"/>
      <c r="I51" s="27"/>
      <c r="J51" s="14"/>
    </row>
    <row r="52" spans="2:10" x14ac:dyDescent="0.3">
      <c r="B52" s="19"/>
      <c r="C52" s="28"/>
      <c r="D52" s="28"/>
      <c r="E52" s="28"/>
      <c r="F52" s="28"/>
      <c r="G52" s="28"/>
      <c r="H52" s="28"/>
      <c r="I52" s="28"/>
      <c r="J52" s="29"/>
    </row>
    <row r="53" spans="2:10" x14ac:dyDescent="0.3">
      <c r="B53" s="28"/>
      <c r="C53" s="28"/>
      <c r="D53" s="28"/>
      <c r="E53" s="28"/>
      <c r="F53" s="28"/>
      <c r="G53" s="28"/>
      <c r="H53" s="28"/>
      <c r="I53" s="28"/>
      <c r="J53" s="28"/>
    </row>
    <row r="54" spans="2:10" x14ac:dyDescent="0.3">
      <c r="B54" s="10"/>
      <c r="C54" s="11"/>
      <c r="D54" s="11"/>
      <c r="E54" s="11"/>
      <c r="F54" s="11"/>
      <c r="G54" s="11"/>
      <c r="H54" s="11"/>
      <c r="I54" s="11"/>
      <c r="J54" s="12"/>
    </row>
    <row r="55" spans="2:10" ht="13" customHeight="1" x14ac:dyDescent="0.25">
      <c r="B55" s="96" t="s">
        <v>40</v>
      </c>
      <c r="C55" s="97"/>
      <c r="D55" s="97"/>
      <c r="E55" s="97"/>
      <c r="F55" s="97"/>
      <c r="G55" s="97"/>
      <c r="H55" s="97"/>
      <c r="I55" s="97"/>
      <c r="J55" s="98"/>
    </row>
    <row r="56" spans="2:10" ht="13" customHeight="1" x14ac:dyDescent="0.25">
      <c r="B56" s="96"/>
      <c r="C56" s="97"/>
      <c r="D56" s="97"/>
      <c r="E56" s="97"/>
      <c r="F56" s="97"/>
      <c r="G56" s="97"/>
      <c r="H56" s="97"/>
      <c r="I56" s="97"/>
      <c r="J56" s="98"/>
    </row>
    <row r="57" spans="2:10" ht="13" customHeight="1" x14ac:dyDescent="0.25">
      <c r="B57" s="96"/>
      <c r="C57" s="97"/>
      <c r="D57" s="97"/>
      <c r="E57" s="97"/>
      <c r="F57" s="97"/>
      <c r="G57" s="97"/>
      <c r="H57" s="97"/>
      <c r="I57" s="97"/>
      <c r="J57" s="98"/>
    </row>
    <row r="58" spans="2:10" ht="13" customHeight="1" x14ac:dyDescent="0.25">
      <c r="B58" s="96"/>
      <c r="C58" s="97"/>
      <c r="D58" s="97"/>
      <c r="E58" s="97"/>
      <c r="F58" s="97"/>
      <c r="G58" s="97"/>
      <c r="H58" s="97"/>
      <c r="I58" s="97"/>
      <c r="J58" s="98"/>
    </row>
    <row r="59" spans="2:10" ht="13" customHeight="1" x14ac:dyDescent="0.25">
      <c r="B59" s="94"/>
      <c r="C59" s="93"/>
      <c r="D59" s="93"/>
      <c r="E59" s="93"/>
      <c r="F59" s="93"/>
      <c r="G59" s="99" t="s">
        <v>39</v>
      </c>
      <c r="H59" s="99"/>
      <c r="I59" s="99"/>
      <c r="J59" s="100"/>
    </row>
    <row r="60" spans="2:10" ht="13" customHeight="1" x14ac:dyDescent="0.25">
      <c r="B60" s="94"/>
      <c r="C60" s="93"/>
      <c r="D60" s="93"/>
      <c r="E60" s="93"/>
      <c r="F60" s="93"/>
      <c r="G60" s="99"/>
      <c r="H60" s="99"/>
      <c r="I60" s="99"/>
      <c r="J60" s="100"/>
    </row>
    <row r="61" spans="2:10" x14ac:dyDescent="0.3">
      <c r="B61" s="19"/>
      <c r="C61" s="28"/>
      <c r="D61" s="28"/>
      <c r="E61" s="28"/>
      <c r="F61" s="28"/>
      <c r="G61" s="28"/>
      <c r="H61" s="28"/>
      <c r="I61" s="28"/>
      <c r="J61" s="29"/>
    </row>
    <row r="62" spans="2:10" ht="13" customHeight="1" x14ac:dyDescent="0.3"/>
    <row r="63" spans="2:10" ht="13" customHeight="1" x14ac:dyDescent="0.25">
      <c r="B63" s="95" t="s">
        <v>38</v>
      </c>
      <c r="C63" s="95"/>
      <c r="D63" s="95"/>
      <c r="E63" s="95"/>
      <c r="F63" s="95"/>
      <c r="G63" s="95"/>
      <c r="H63" s="95"/>
      <c r="I63" s="95"/>
      <c r="J63" s="95"/>
    </row>
    <row r="64" spans="2:10" ht="13" customHeight="1" x14ac:dyDescent="0.25">
      <c r="B64" s="95"/>
      <c r="C64" s="95"/>
      <c r="D64" s="95"/>
      <c r="E64" s="95"/>
      <c r="F64" s="95"/>
      <c r="G64" s="95"/>
      <c r="H64" s="95"/>
      <c r="I64" s="95"/>
      <c r="J64" s="95"/>
    </row>
    <row r="65" spans="2:10" ht="13" customHeight="1" x14ac:dyDescent="0.25">
      <c r="B65" s="95"/>
      <c r="C65" s="95"/>
      <c r="D65" s="95"/>
      <c r="E65" s="95"/>
      <c r="F65" s="95"/>
      <c r="G65" s="95"/>
      <c r="H65" s="95"/>
      <c r="I65" s="95"/>
      <c r="J65" s="95"/>
    </row>
    <row r="66" spans="2:10" ht="13" customHeight="1" x14ac:dyDescent="0.25">
      <c r="B66" s="95"/>
      <c r="C66" s="95"/>
      <c r="D66" s="95"/>
      <c r="E66" s="95"/>
      <c r="F66" s="95"/>
      <c r="G66" s="95"/>
      <c r="H66" s="95"/>
      <c r="I66" s="95"/>
      <c r="J66" s="95"/>
    </row>
    <row r="67" spans="2:10" ht="13" customHeight="1" x14ac:dyDescent="0.25">
      <c r="B67" s="95"/>
      <c r="C67" s="95"/>
      <c r="D67" s="95"/>
      <c r="E67" s="95"/>
      <c r="F67" s="95"/>
      <c r="G67" s="95"/>
      <c r="H67" s="95"/>
      <c r="I67" s="95"/>
      <c r="J67" s="95"/>
    </row>
    <row r="68" spans="2:10" ht="13" customHeight="1" x14ac:dyDescent="0.25">
      <c r="B68" s="95"/>
      <c r="C68" s="95"/>
      <c r="D68" s="95"/>
      <c r="E68" s="95"/>
      <c r="F68" s="95"/>
      <c r="G68" s="95"/>
      <c r="H68" s="95"/>
      <c r="I68" s="95"/>
      <c r="J68" s="95"/>
    </row>
  </sheetData>
  <mergeCells count="14">
    <mergeCell ref="B55:J58"/>
    <mergeCell ref="G59:J60"/>
    <mergeCell ref="B63:J68"/>
    <mergeCell ref="C15:J15"/>
    <mergeCell ref="C17:J17"/>
    <mergeCell ref="B35:C35"/>
    <mergeCell ref="G50:H50"/>
    <mergeCell ref="G51:H51"/>
    <mergeCell ref="I22:J22"/>
    <mergeCell ref="B3:C6"/>
    <mergeCell ref="H3:J6"/>
    <mergeCell ref="B7:J10"/>
    <mergeCell ref="I11:J11"/>
    <mergeCell ref="B13:J13"/>
  </mergeCells>
  <printOptions horizontalCentered="1" verticalCentered="1"/>
  <pageMargins left="0.78740157480314965" right="0.78740157480314965" top="0.39370078740157483" bottom="0.98425196850393704" header="0.51181102362204722" footer="0.51181102362204722"/>
  <pageSetup paperSize="9" scale="8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02A4AEC96CDF14994662EDC7EB6B95A" ma:contentTypeVersion="18" ma:contentTypeDescription="Creare un nuovo documento." ma:contentTypeScope="" ma:versionID="7bdb58c2b3e95a47e3a3cf27009ee2e6">
  <xsd:schema xmlns:xsd="http://www.w3.org/2001/XMLSchema" xmlns:xs="http://www.w3.org/2001/XMLSchema" xmlns:p="http://schemas.microsoft.com/office/2006/metadata/properties" xmlns:ns3="2778d360-8274-4ac3-887b-fcb114d7494d" xmlns:ns4="fc8b02ed-73c3-4fd6-99ef-2bbd2abb952e" targetNamespace="http://schemas.microsoft.com/office/2006/metadata/properties" ma:root="true" ma:fieldsID="c772ee43a0f2c2b1e2bd0e40e0c5dc7d" ns3:_="" ns4:_="">
    <xsd:import namespace="2778d360-8274-4ac3-887b-fcb114d7494d"/>
    <xsd:import namespace="fc8b02ed-73c3-4fd6-99ef-2bbd2abb952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_activity" minOccurs="0"/>
                <xsd:element ref="ns3:MediaServiceLocatio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78d360-8274-4ac3-887b-fcb114d749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8b02ed-73c3-4fd6-99ef-2bbd2abb952e"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778d360-8274-4ac3-887b-fcb114d7494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45AA0C-FDFC-4515-BDA1-E2498367E1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78d360-8274-4ac3-887b-fcb114d7494d"/>
    <ds:schemaRef ds:uri="fc8b02ed-73c3-4fd6-99ef-2bbd2abb95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399B65-E42C-4C42-9255-2C3C6023ECA0}">
  <ds:schemaRefs>
    <ds:schemaRef ds:uri="2778d360-8274-4ac3-887b-fcb114d7494d"/>
    <ds:schemaRef ds:uri="http://www.w3.org/XML/1998/namespace"/>
    <ds:schemaRef ds:uri="http://purl.org/dc/terms/"/>
    <ds:schemaRef ds:uri="fc8b02ed-73c3-4fd6-99ef-2bbd2abb952e"/>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536B8DD-DAC0-4B9B-9BF7-7BC3AD2533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Prospetto con calcoli</vt:lpstr>
      <vt:lpstr>Prospetto senza calcoli </vt:lpstr>
      <vt:lpstr>'Prospetto con calcoli'!Area_stampa</vt:lpstr>
      <vt:lpstr>'Prospetto senza calcoli '!Area_stampa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Tabella Simulazione calcolo costo orario Fondimpresa 2004</dc:title>
  <dc:subject>ISTRUZIONI</dc:subject>
  <dc:creator>CI1</dc:creator>
  <cp:lastModifiedBy>Vera</cp:lastModifiedBy>
  <cp:lastPrinted>2024-02-08T14:24:09Z</cp:lastPrinted>
  <dcterms:created xsi:type="dcterms:W3CDTF">2000-03-17T08:41:51Z</dcterms:created>
  <dcterms:modified xsi:type="dcterms:W3CDTF">2024-03-21T15:30:42Z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2024-01-26T16:36:54Z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860e1a2a-05d0-4be0-8df3-472bb21d7275</vt:lpwstr>
  </property>
  <property fmtid="{D5CDD505-2E9C-101B-9397-08002B2CF9AE}" pid="8" name="MSIP_Label_5097a60d-5525-435b-8989-8eb48ac0c8cd_ContentBits">
    <vt:lpwstr>0</vt:lpwstr>
  </property>
  <property fmtid="{D5CDD505-2E9C-101B-9397-08002B2CF9AE}" pid="9" name="ContentTypeId">
    <vt:lpwstr>0x010100A02A4AEC96CDF14994662EDC7EB6B95A</vt:lpwstr>
  </property>
</Properties>
</file>